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<sst xmlns="http://schemas.openxmlformats.org/spreadsheetml/2006/main" count="21" uniqueCount="21">
  <si>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QUESTION #1</t>
  </si>
  <si>
    <t>H = P (Sr / K)</t>
  </si>
  <si>
    <t>H =</t>
  </si>
  <si>
    <t>P =</t>
  </si>
  <si>
    <t>K=</t>
  </si>
  <si>
    <t>Sr =</t>
  </si>
  <si>
    <t>K =</t>
  </si>
  <si>
    <t>b. One Corn contract is 50,000 bushels. How many contracts should the company entered?</t>
  </si>
  <si>
    <t>Bushels=</t>
  </si>
  <si>
    <t>Contract=</t>
  </si>
  <si>
    <t>No of Contracts=</t>
  </si>
  <si>
    <t>or 12 contracts</t>
  </si>
  <si>
    <t>QUESTION #2</t>
  </si>
  <si>
    <t xml:space="preserve"> S - K (Long Position)</t>
  </si>
  <si>
    <t>S=</t>
  </si>
  <si>
    <t>Profit=</t>
  </si>
  <si>
    <t>b. If each contract calls for delivery of 29,000 gallons what would the dollar profit / loss be to the long position trader</t>
  </si>
  <si>
    <t>Total Gallons =</t>
  </si>
  <si>
    <t>Profit/Loss =</t>
  </si>
  <si>
    <t>(Profit x Gaollons) =</t>
  </si>
  <si>
    <t>HOMEWORK #7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</si>
</sst>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_(* #,##0.000_);_(* \(#,##0.0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5" fillId="33" borderId="10" xfId="0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4" fontId="0" fillId="0" borderId="0" xfId="44" applyFont="1" applyAlignment="1">
      <alignment/>
    </xf>
    <xf numFmtId="44" fontId="5" fillId="33" borderId="11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47625</xdr:rowOff>
    </xdr:from>
    <xdr:to>
      <xdr:col>7</xdr:col>
      <xdr:colOff>19050</xdr:colOff>
      <xdr:row>14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085850"/>
          <a:ext cx="55911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A food processing company knows that it will buy 1 million bushels of corn in three months. The standard deviation of the change in the price per b of bushel over a 3-month period is calculaed 0.055 (5.5%). The company chooses to hedge by buying futures contracts on corn. The sandard deviation of the change in the futures price over 3-month period is 0.065 (6.5%) and the coefficient of correlation between the 3-month change in the price of corn and 3-month change in the futures price is 0.75.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What is the optimal hedge ratio?
</a:t>
          </a:r>
        </a:p>
      </xdr:txBody>
    </xdr:sp>
    <xdr:clientData/>
  </xdr:twoCellAnchor>
  <xdr:twoCellAnchor>
    <xdr:from>
      <xdr:col>0</xdr:col>
      <xdr:colOff>28575</xdr:colOff>
      <xdr:row>35</xdr:row>
      <xdr:rowOff>19050</xdr:rowOff>
    </xdr:from>
    <xdr:to>
      <xdr:col>6</xdr:col>
      <xdr:colOff>581025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5829300"/>
          <a:ext cx="55911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Today’s Dec 2010 Ethanol settlement price was $1.97 per gallon. Suppose that when the contract matures in December, the price of Ethanol turns out to be $2.07 per gallon.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What will be the profit or loss be for the long position trader who entered the contract at the futures price?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3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2.421875" style="0" customWidth="1"/>
    <col min="2" max="2" width="15.57421875" style="0" customWidth="1"/>
    <col min="3" max="3" width="10.140625" style="0" customWidth="1"/>
  </cols>
  <sheetData>
    <row r="3" ht="18">
      <c r="A3" s="1" t="s">
        <v>20</v>
      </c>
    </row>
    <row r="5" ht="12.75">
      <c r="A5" s="2" t="s">
        <v>0</v>
      </c>
    </row>
    <row r="18" spans="1:3" ht="12.75">
      <c r="A18" t="s">
        <v>1</v>
      </c>
      <c r="B18" s="5" t="s">
        <v>3</v>
      </c>
      <c r="C18" s="6">
        <v>0.75</v>
      </c>
    </row>
    <row r="19" spans="2:3" ht="12.75">
      <c r="B19" s="5" t="s">
        <v>5</v>
      </c>
      <c r="C19" s="6">
        <v>0.055</v>
      </c>
    </row>
    <row r="20" spans="2:3" ht="12.75">
      <c r="B20" s="5" t="s">
        <v>6</v>
      </c>
      <c r="C20" s="6">
        <v>0.065</v>
      </c>
    </row>
    <row r="21" ht="13.5" thickBot="1">
      <c r="C21" s="6"/>
    </row>
    <row r="22" spans="2:3" ht="13.5" thickBot="1">
      <c r="B22" s="10" t="s">
        <v>2</v>
      </c>
      <c r="C22" s="8">
        <f>+C18*(C19/C20)</f>
        <v>0.6346153846153846</v>
      </c>
    </row>
    <row r="25" ht="15.75">
      <c r="A25" s="3" t="s">
        <v>7</v>
      </c>
    </row>
    <row r="28" spans="2:3" ht="12.75">
      <c r="B28" s="5" t="s">
        <v>8</v>
      </c>
      <c r="C28" s="9">
        <v>50000</v>
      </c>
    </row>
    <row r="29" spans="2:3" ht="12.75">
      <c r="B29" s="5" t="s">
        <v>9</v>
      </c>
      <c r="C29" s="9">
        <v>1000000</v>
      </c>
    </row>
    <row r="30" ht="13.5" thickBot="1">
      <c r="B30" s="5"/>
    </row>
    <row r="31" spans="2:5" ht="13.5" thickBot="1">
      <c r="B31" s="7" t="s">
        <v>10</v>
      </c>
      <c r="C31" s="11">
        <f>+C22*C29/C28</f>
        <v>12.692307692307692</v>
      </c>
      <c r="D31" s="12" t="s">
        <v>11</v>
      </c>
      <c r="E31" s="13"/>
    </row>
    <row r="34" ht="12.75">
      <c r="A34" s="2" t="s">
        <v>12</v>
      </c>
    </row>
    <row r="44" spans="1:3" ht="12.75">
      <c r="A44" t="s">
        <v>13</v>
      </c>
      <c r="B44" s="5" t="s">
        <v>14</v>
      </c>
      <c r="C44" s="14">
        <v>2.07</v>
      </c>
    </row>
    <row r="45" spans="2:3" ht="12.75">
      <c r="B45" s="5" t="s">
        <v>4</v>
      </c>
      <c r="C45" s="14">
        <v>1.97</v>
      </c>
    </row>
    <row r="46" ht="13.5" thickBot="1">
      <c r="C46" s="14"/>
    </row>
    <row r="47" spans="2:3" ht="13.5" thickBot="1">
      <c r="B47" s="7" t="s">
        <v>15</v>
      </c>
      <c r="C47" s="15">
        <f>+C44-C45</f>
        <v>0.09999999999999987</v>
      </c>
    </row>
    <row r="49" ht="15.75">
      <c r="A49" s="4" t="s">
        <v>16</v>
      </c>
    </row>
    <row r="51" spans="2:3" ht="12.75">
      <c r="B51" t="s">
        <v>17</v>
      </c>
      <c r="C51" s="9">
        <v>29000</v>
      </c>
    </row>
    <row r="52" ht="13.5" thickBot="1"/>
    <row r="53" spans="1:3" ht="13.5" thickBot="1">
      <c r="A53" s="18" t="s">
        <v>19</v>
      </c>
      <c r="B53" s="16" t="s">
        <v>18</v>
      </c>
      <c r="C53" s="17">
        <f>+C51*C47</f>
        <v>2899.9999999999964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dcterms:created xsi:type="dcterms:W3CDTF">2010-10-20T14:30:23Z</dcterms:created>
  <dcterms:modified xsi:type="dcterms:W3CDTF">2016-11-20T21:09:12Z</dcterms:modified>
  <cp:category/>
  <cp:version/>
  <cp:contentType/>
  <cp:contentStatus/>
</cp:coreProperties>
</file>